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SKALNI MASIV LOUKA\"/>
    </mc:Choice>
  </mc:AlternateContent>
  <bookViews>
    <workbookView xWindow="240" yWindow="135" windowWidth="20115" windowHeight="7245"/>
  </bookViews>
  <sheets>
    <sheet name="Položkový rozpočet" sheetId="1" r:id="rId1"/>
  </sheets>
  <definedNames>
    <definedName name="_xlnm.Print_Area" localSheetId="0">'Položkový rozpočet'!$B$1:$H$27</definedName>
  </definedNames>
  <calcPr calcId="162913"/>
</workbook>
</file>

<file path=xl/calcChain.xml><?xml version="1.0" encoding="utf-8"?>
<calcChain xmlns="http://schemas.openxmlformats.org/spreadsheetml/2006/main">
  <c r="H18" i="1" l="1"/>
  <c r="H17" i="1"/>
  <c r="H16" i="1"/>
  <c r="H14" i="1"/>
  <c r="H13" i="1"/>
  <c r="H12" i="1"/>
  <c r="H20" i="1" l="1"/>
  <c r="H19" i="1"/>
  <c r="H15" i="1"/>
  <c r="H11" i="1"/>
  <c r="H10" i="1"/>
  <c r="H9" i="1"/>
  <c r="H8" i="1" l="1"/>
  <c r="H7" i="1" l="1"/>
  <c r="H21" i="1" s="1"/>
  <c r="H22" i="1" l="1"/>
  <c r="H23" i="1" s="1"/>
</calcChain>
</file>

<file path=xl/sharedStrings.xml><?xml version="1.0" encoding="utf-8"?>
<sst xmlns="http://schemas.openxmlformats.org/spreadsheetml/2006/main" count="43" uniqueCount="35">
  <si>
    <t>Název položky</t>
  </si>
  <si>
    <t>1.</t>
  </si>
  <si>
    <t>21% DPH</t>
  </si>
  <si>
    <t>Celkem včetně DPH</t>
  </si>
  <si>
    <t>Celkem</t>
  </si>
  <si>
    <t xml:space="preserve">Nabídku zpracoval: </t>
  </si>
  <si>
    <t xml:space="preserve">Dne: </t>
  </si>
  <si>
    <t>jednotka</t>
  </si>
  <si>
    <t>počet jednotek</t>
  </si>
  <si>
    <t>cena jednotková</t>
  </si>
  <si>
    <t>cena celkem</t>
  </si>
  <si>
    <t xml:space="preserve">Název akce: </t>
  </si>
  <si>
    <t>Specifikace prací a dodávek:</t>
  </si>
  <si>
    <t>Označení položky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</si>
  <si>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</si>
  <si>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III/21020 stan. 3,72 – 3,77 km (k. ú. Louka u Mariánských Lázní) - skalní masív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</si>
  <si>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</si>
  <si>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Odstranění vegetace ze skalních ploch horolezeckou technikou včetně snesení k zemi</t>
  </si>
  <si>
    <t xml:space="preserve">Odtěžení nestabilních hornin ze skalních stěn sbíječkou horolezeckou technikou </t>
  </si>
  <si>
    <t xml:space="preserve">Očištění skalních ploch ručními nástroji horolezeckou technikou </t>
  </si>
  <si>
    <t>Kácení stromu kmene D do 0,3 m včetně snesení k zemi</t>
  </si>
  <si>
    <t>kus</t>
  </si>
  <si>
    <t>Naložení, odvoz a likvidace (včetně poplatku za skládkovné) odstraněného a odtěženého materiálu (položka 1 - 4)</t>
  </si>
  <si>
    <t>kmpl</t>
  </si>
  <si>
    <t>t</t>
  </si>
  <si>
    <t>Injektování vrtů nízkotlaké vzestupné s jednoduchým obturátorem tlakem do 0,6 Mpa; cement portlandský CEM I 52,5MPa</t>
  </si>
  <si>
    <t>Montáž ocelové sítě na skalní stěnu prováděná horolezeckou technikou; HEA panel 3x6m pr. lana 12mm oka 300x300 mm</t>
  </si>
  <si>
    <t>m</t>
  </si>
  <si>
    <t>Montáž ocelového lana D přes 10 mm pro uchycení sítí prováděná horolezeckou technikou; lano ocelové šestipramenné Pz+PVC 6x19 drátů D 10,0/12,0mm</t>
  </si>
  <si>
    <t>Přesun hmot</t>
  </si>
  <si>
    <t>Vedlejší rozpočtové náklady</t>
  </si>
  <si>
    <t>Dopravně inženýrské opatření</t>
  </si>
  <si>
    <t>Vrty do skalních stěn vrtacími kladivy D 56 mm hor. tř. V a VI prováděné horolezeckou technikou</t>
  </si>
  <si>
    <t>Trn z oceli pro sítě bez oka D 26 mm l 3 m zainjektovaný cementovou maltou prováděný horolezecky</t>
  </si>
  <si>
    <t>Trn z oceli pro sítě bez oka D 26 mm l 5 m zainjektovaný cementovou maltou prováděný horolezecky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</si>
</sst>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" fillId="0" borderId="8" xfId="0" applyFont="1" applyBorder="1" applyAlignment="1">
      <alignment horizontal="right" vertical="center"/>
    </xf>
    <xf numFmtId="0" fontId="0" fillId="0" borderId="10" xfId="0" applyBorder="1"/>
    <xf numFmtId="0" fontId="0" fillId="0" borderId="11" xfId="0" applyBorder="1"/>
    <xf numFmtId="0" fontId="1" fillId="0" borderId="11" xfId="0" applyFont="1" applyBorder="1" applyAlignment="1">
      <alignment horizontal="right" vertical="center"/>
    </xf>
    <xf numFmtId="0" fontId="0" fillId="0" borderId="4" xfId="0" applyBorder="1"/>
    <xf numFmtId="0" fontId="0" fillId="0" borderId="12" xfId="0" applyBorder="1"/>
    <xf numFmtId="0" fontId="1" fillId="0" borderId="12" xfId="0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/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2" fontId="0" fillId="0" borderId="3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7"/>
  <sheetViews>
    <sheetView showGridLines="0" showZeros="0" tabSelected="1" workbookViewId="0">
      <selection activeCell="L8" sqref="L8"/>
    </sheetView>
  </sheetViews>
  <sheetFormatPr defaultRowHeight="15" x14ac:dyDescent="0.25"/>
  <cols>
    <col min="1" max="1" width="1.7109375" customWidth="1"/>
    <col min="2" max="2" width="8.85546875" customWidth="1"/>
    <col min="3" max="3" width="8.140625" customWidth="1"/>
    <col min="4" max="4" width="63" customWidth="1"/>
    <col min="5" max="5" width="12.140625" customWidth="1"/>
    <col min="6" max="6" width="14.85546875" customWidth="1"/>
    <col min="7" max="8" width="18.42578125" customWidth="1"/>
  </cols>
  <sheetData>
    <row r="1" spans="2:8" ht="20.25" customHeight="1" x14ac:dyDescent="0.25">
      <c r="B1" s="22" t="s">
        <v>11</v>
      </c>
      <c r="C1" s="16"/>
      <c r="D1" s="18"/>
      <c r="E1" s="14"/>
      <c r="F1" s="14"/>
      <c r="G1" s="14"/>
      <c r="H1" s="14"/>
    </row>
    <row r="2" spans="2:8" ht="20.25" customHeight="1" x14ac:dyDescent="0.25">
      <c r="B2" s="18" t="s">
        <v>15</v>
      </c>
      <c r="C2" s="30"/>
      <c r="E2" s="14"/>
      <c r="F2" s="14"/>
      <c r="G2" s="14"/>
      <c r="H2" s="14"/>
    </row>
    <row r="3" spans="2:8" ht="6.75" customHeight="1" x14ac:dyDescent="0.25">
      <c r="B3" s="18"/>
      <c r="C3" s="30"/>
      <c r="E3" s="14"/>
      <c r="F3" s="14"/>
      <c r="G3" s="14"/>
      <c r="H3" s="14"/>
    </row>
    <row r="4" spans="2:8" ht="20.25" customHeight="1" x14ac:dyDescent="0.25">
      <c r="B4" s="23" t="s">
        <v>12</v>
      </c>
      <c r="C4" s="23"/>
      <c r="D4" s="19"/>
      <c r="E4" s="15"/>
      <c r="F4" s="15"/>
      <c r="G4" s="15"/>
      <c r="H4" s="15"/>
    </row>
    <row r="5" spans="2:8" ht="15" customHeight="1" thickBot="1" x14ac:dyDescent="0.3"/>
    <row r="6" spans="2:8" ht="40.5" customHeight="1" thickBot="1" x14ac:dyDescent="0.3">
      <c r="B6" s="20" t="s">
        <v>13</v>
      </c>
      <c r="C6" s="32" t="s">
        <v>0</v>
      </c>
      <c r="D6" s="33"/>
      <c r="E6" s="2" t="s">
        <v>7</v>
      </c>
      <c r="F6" s="4" t="s">
        <v>8</v>
      </c>
      <c r="G6" s="21" t="s">
        <v>9</v>
      </c>
      <c r="H6" s="20" t="s">
        <v>10</v>
      </c>
    </row>
    <row r="7" spans="2:8" s="1" customFormat="1" ht="42.95" customHeight="1" thickBot="1" x14ac:dyDescent="0.3">
      <c r="B7" s="3" t="s">
        <v>1</v>
      </c>
      <c r="C7" s="34" t="s">
        <v>17</v>
      </c>
      <c r="D7" s="35"/>
      <c r="E7" s="3" t="s">
        <v>14</v>
      </c>
      <c r="F7" s="24">
        <v>150</v>
      </c>
      <c r="G7" s="28"/>
      <c r="H7" s="25">
        <f t="shared" ref="H7:H20" si="0">G7*F7</f>
        <v>0</v>
      </c>
    </row>
    <row r="8" spans="2:8" s="1" customFormat="1" ht="42.95" customHeight="1" thickBot="1" x14ac:dyDescent="0.3">
      <c r="B8" s="3">
        <v>2</v>
      </c>
      <c r="C8" s="34" t="s">
        <v>19</v>
      </c>
      <c r="D8" s="35"/>
      <c r="E8" s="3" t="s">
        <v>16</v>
      </c>
      <c r="F8" s="24">
        <v>20</v>
      </c>
      <c r="G8" s="28"/>
      <c r="H8" s="25">
        <f t="shared" si="0"/>
        <v>0</v>
      </c>
    </row>
    <row r="9" spans="2:8" s="1" customFormat="1" ht="42.95" customHeight="1" thickBot="1" x14ac:dyDescent="0.3">
      <c r="B9" s="3">
        <v>3</v>
      </c>
      <c r="C9" s="34" t="s">
        <v>18</v>
      </c>
      <c r="D9" s="35"/>
      <c r="E9" s="3" t="s">
        <v>16</v>
      </c>
      <c r="F9" s="24">
        <v>20</v>
      </c>
      <c r="G9" s="28"/>
      <c r="H9" s="25">
        <f t="shared" si="0"/>
        <v>0</v>
      </c>
    </row>
    <row r="10" spans="2:8" s="1" customFormat="1" ht="42.95" customHeight="1" thickBot="1" x14ac:dyDescent="0.3">
      <c r="B10" s="3">
        <v>4</v>
      </c>
      <c r="C10" s="34" t="s">
        <v>20</v>
      </c>
      <c r="D10" s="35"/>
      <c r="E10" s="3" t="s">
        <v>21</v>
      </c>
      <c r="F10" s="24">
        <v>10</v>
      </c>
      <c r="G10" s="28"/>
      <c r="H10" s="25">
        <f t="shared" si="0"/>
        <v>0</v>
      </c>
    </row>
    <row r="11" spans="2:8" s="1" customFormat="1" ht="42.95" customHeight="1" thickBot="1" x14ac:dyDescent="0.3">
      <c r="B11" s="3">
        <v>5</v>
      </c>
      <c r="C11" s="34" t="s">
        <v>22</v>
      </c>
      <c r="D11" s="35"/>
      <c r="E11" s="3" t="s">
        <v>23</v>
      </c>
      <c r="F11" s="24">
        <v>1</v>
      </c>
      <c r="G11" s="28"/>
      <c r="H11" s="25">
        <f t="shared" si="0"/>
        <v>0</v>
      </c>
    </row>
    <row r="12" spans="2:8" s="1" customFormat="1" ht="42.95" customHeight="1" thickBot="1" x14ac:dyDescent="0.3">
      <c r="B12" s="3">
        <v>6</v>
      </c>
      <c r="C12" s="34" t="s">
        <v>32</v>
      </c>
      <c r="D12" s="35"/>
      <c r="E12" s="3" t="s">
        <v>27</v>
      </c>
      <c r="F12" s="24">
        <v>142</v>
      </c>
      <c r="G12" s="28"/>
      <c r="H12" s="25">
        <f t="shared" ref="H12:H14" si="1">G12*F12</f>
        <v>0</v>
      </c>
    </row>
    <row r="13" spans="2:8" s="1" customFormat="1" ht="42.95" customHeight="1" thickBot="1" x14ac:dyDescent="0.3">
      <c r="B13" s="3">
        <v>7</v>
      </c>
      <c r="C13" s="34" t="s">
        <v>33</v>
      </c>
      <c r="D13" s="35"/>
      <c r="E13" s="3" t="s">
        <v>21</v>
      </c>
      <c r="F13" s="24">
        <v>34</v>
      </c>
      <c r="G13" s="28"/>
      <c r="H13" s="25">
        <f t="shared" si="1"/>
        <v>0</v>
      </c>
    </row>
    <row r="14" spans="2:8" s="1" customFormat="1" ht="42.95" customHeight="1" thickBot="1" x14ac:dyDescent="0.3">
      <c r="B14" s="3">
        <v>8</v>
      </c>
      <c r="C14" s="34" t="s">
        <v>34</v>
      </c>
      <c r="D14" s="35"/>
      <c r="E14" s="3" t="s">
        <v>21</v>
      </c>
      <c r="F14" s="24">
        <v>8</v>
      </c>
      <c r="G14" s="28"/>
      <c r="H14" s="25">
        <f t="shared" si="1"/>
        <v>0</v>
      </c>
    </row>
    <row r="15" spans="2:8" s="1" customFormat="1" ht="42.95" customHeight="1" thickBot="1" x14ac:dyDescent="0.3">
      <c r="B15" s="3">
        <v>9</v>
      </c>
      <c r="C15" s="34" t="s">
        <v>25</v>
      </c>
      <c r="D15" s="35"/>
      <c r="E15" s="3" t="s">
        <v>24</v>
      </c>
      <c r="F15" s="24">
        <v>0.8</v>
      </c>
      <c r="G15" s="28"/>
      <c r="H15" s="25">
        <f t="shared" si="0"/>
        <v>0</v>
      </c>
    </row>
    <row r="16" spans="2:8" s="1" customFormat="1" ht="42.95" customHeight="1" thickBot="1" x14ac:dyDescent="0.3">
      <c r="B16" s="3">
        <v>10</v>
      </c>
      <c r="C16" s="34" t="s">
        <v>26</v>
      </c>
      <c r="D16" s="35"/>
      <c r="E16" s="3" t="s">
        <v>14</v>
      </c>
      <c r="F16" s="24">
        <v>108</v>
      </c>
      <c r="G16" s="28"/>
      <c r="H16" s="25">
        <f t="shared" ref="H16:H18" si="2">G16*F16</f>
        <v>0</v>
      </c>
    </row>
    <row r="17" spans="2:8" s="1" customFormat="1" ht="42.95" customHeight="1" thickBot="1" x14ac:dyDescent="0.3">
      <c r="B17" s="3">
        <v>11</v>
      </c>
      <c r="C17" s="34" t="s">
        <v>28</v>
      </c>
      <c r="D17" s="35"/>
      <c r="E17" s="3" t="s">
        <v>27</v>
      </c>
      <c r="F17" s="24">
        <v>140</v>
      </c>
      <c r="G17" s="28"/>
      <c r="H17" s="25">
        <f t="shared" si="2"/>
        <v>0</v>
      </c>
    </row>
    <row r="18" spans="2:8" s="1" customFormat="1" ht="42.95" customHeight="1" thickBot="1" x14ac:dyDescent="0.3">
      <c r="B18" s="3">
        <v>12</v>
      </c>
      <c r="C18" s="34" t="s">
        <v>29</v>
      </c>
      <c r="D18" s="35"/>
      <c r="E18" s="3" t="s">
        <v>23</v>
      </c>
      <c r="F18" s="24">
        <v>1</v>
      </c>
      <c r="G18" s="28"/>
      <c r="H18" s="25">
        <f t="shared" si="2"/>
        <v>0</v>
      </c>
    </row>
    <row r="19" spans="2:8" s="1" customFormat="1" ht="42.95" customHeight="1" thickBot="1" x14ac:dyDescent="0.3">
      <c r="B19" s="3">
        <v>13</v>
      </c>
      <c r="C19" s="34" t="s">
        <v>30</v>
      </c>
      <c r="D19" s="35"/>
      <c r="E19" s="3" t="s">
        <v>23</v>
      </c>
      <c r="F19" s="24">
        <v>1</v>
      </c>
      <c r="G19" s="28"/>
      <c r="H19" s="25">
        <f t="shared" si="0"/>
        <v>0</v>
      </c>
    </row>
    <row r="20" spans="2:8" s="1" customFormat="1" ht="42.95" customHeight="1" thickBot="1" x14ac:dyDescent="0.3">
      <c r="B20" s="3">
        <v>14</v>
      </c>
      <c r="C20" s="34" t="s">
        <v>31</v>
      </c>
      <c r="D20" s="35"/>
      <c r="E20" s="3" t="s">
        <v>23</v>
      </c>
      <c r="F20" s="24">
        <v>1</v>
      </c>
      <c r="G20" s="28"/>
      <c r="H20" s="25">
        <f t="shared" si="0"/>
        <v>0</v>
      </c>
    </row>
    <row r="21" spans="2:8" ht="21.75" customHeight="1" x14ac:dyDescent="0.25">
      <c r="B21" s="11"/>
      <c r="C21" s="12"/>
      <c r="D21" s="12"/>
      <c r="E21" s="12"/>
      <c r="F21" s="12"/>
      <c r="G21" s="13" t="s">
        <v>4</v>
      </c>
      <c r="H21" s="26">
        <f>SUM(H7:H20)</f>
        <v>0</v>
      </c>
    </row>
    <row r="22" spans="2:8" ht="21.75" customHeight="1" thickBot="1" x14ac:dyDescent="0.3">
      <c r="B22" s="8"/>
      <c r="C22" s="9"/>
      <c r="D22" s="9"/>
      <c r="E22" s="9"/>
      <c r="F22" s="9"/>
      <c r="G22" s="10" t="s">
        <v>2</v>
      </c>
      <c r="H22" s="27">
        <f>H21*21%</f>
        <v>0</v>
      </c>
    </row>
    <row r="23" spans="2:8" ht="21.75" customHeight="1" thickBot="1" x14ac:dyDescent="0.3">
      <c r="B23" s="5"/>
      <c r="C23" s="6"/>
      <c r="D23" s="6"/>
      <c r="E23" s="6"/>
      <c r="F23" s="6"/>
      <c r="G23" s="7" t="s">
        <v>3</v>
      </c>
      <c r="H23" s="27">
        <f>SUM(H21:H22)</f>
        <v>0</v>
      </c>
    </row>
    <row r="24" spans="2:8" ht="9.75" customHeight="1" x14ac:dyDescent="0.25"/>
    <row r="25" spans="2:8" ht="20.25" customHeight="1" x14ac:dyDescent="0.25">
      <c r="B25" s="23"/>
      <c r="C25" s="23"/>
      <c r="D25" s="19"/>
      <c r="E25" s="15"/>
      <c r="F25" s="15"/>
      <c r="G25" s="15"/>
      <c r="H25" s="15"/>
    </row>
    <row r="26" spans="2:8" ht="15.75" x14ac:dyDescent="0.25">
      <c r="B26" s="29" t="s">
        <v>5</v>
      </c>
      <c r="C26" s="29"/>
      <c r="D26" s="17"/>
    </row>
    <row r="27" spans="2:8" ht="15.75" x14ac:dyDescent="0.25">
      <c r="B27" s="31" t="s">
        <v>6</v>
      </c>
      <c r="C27" s="31"/>
      <c r="D27" s="17"/>
    </row>
  </sheetData>
  <mergeCells count="16">
    <mergeCell ref="B27:C27"/>
    <mergeCell ref="C6:D6"/>
    <mergeCell ref="C7:D7"/>
    <mergeCell ref="C8:D8"/>
    <mergeCell ref="C9:D9"/>
    <mergeCell ref="C10:D10"/>
    <mergeCell ref="C11:D11"/>
    <mergeCell ref="C15:D15"/>
    <mergeCell ref="C19:D19"/>
    <mergeCell ref="C20:D20"/>
    <mergeCell ref="C12:D12"/>
    <mergeCell ref="C13:D13"/>
    <mergeCell ref="C14:D14"/>
    <mergeCell ref="C16:D16"/>
    <mergeCell ref="C17:D17"/>
    <mergeCell ref="C18:D18"/>
  </mergeCells>
  <pageMargins left="0.70866141732283472" right="0.70866141732283472" top="0.55118110236220474" bottom="0.15748031496062992" header="0" footer="0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2020-11-19T06:43:38Z</cp:lastPrinted>
  <dcterms:created xsi:type="dcterms:W3CDTF">2014-04-25T05:26:07Z</dcterms:created>
  <dcterms:modified xsi:type="dcterms:W3CDTF">2020-11-19T11:13:10Z</dcterms:modified>
</cp:coreProperties>
</file>